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350"/>
  </bookViews>
  <sheets>
    <sheet name="25.04" sheetId="2" r:id="rId1"/>
  </sheets>
  <calcPr calcId="145621" iterateDelta="1E-4"/>
</workbook>
</file>

<file path=xl/calcChain.xml><?xml version="1.0" encoding="utf-8"?>
<calcChain xmlns="http://schemas.openxmlformats.org/spreadsheetml/2006/main">
  <c r="E21" i="2" l="1"/>
  <c r="F21" i="2"/>
  <c r="G21" i="2"/>
  <c r="H21" i="2"/>
  <c r="I21" i="2"/>
  <c r="J21" i="2"/>
  <c r="J25" i="2" l="1"/>
  <c r="I25" i="2"/>
  <c r="H25" i="2"/>
  <c r="G25" i="2"/>
  <c r="F25" i="2"/>
  <c r="E25" i="2"/>
  <c r="J11" i="2"/>
  <c r="I11" i="2"/>
  <c r="H11" i="2"/>
  <c r="G11" i="2"/>
  <c r="F11" i="2"/>
  <c r="E11" i="2"/>
</calcChain>
</file>

<file path=xl/sharedStrings.xml><?xml version="1.0" encoding="utf-8"?>
<sst xmlns="http://schemas.openxmlformats.org/spreadsheetml/2006/main" count="91" uniqueCount="55">
  <si>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</si>
  <si>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</si>
  <si>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</si>
  <si>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</si>
  <si>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</si>
  <si>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</si>
  <si>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</si>
  <si>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</si>
  <si>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</si>
  <si>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</si>
  <si>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</si>
  <si>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</si>
  <si>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</si>
  <si>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</si>
  <si>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</si>
  <si>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</si>
  <si>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</si>
  <si>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закуска</t>
  </si>
  <si>
    <t>Итого:</t>
  </si>
  <si>
    <t>2 блюдо</t>
  </si>
  <si>
    <t>Итого</t>
  </si>
  <si>
    <t>гарнир</t>
  </si>
  <si>
    <t>ГП</t>
  </si>
  <si>
    <t xml:space="preserve">хлеб </t>
  </si>
  <si>
    <t>Хлеб ржано-пшеничный</t>
  </si>
  <si>
    <t>338*</t>
  </si>
  <si>
    <t>Яблоки свежие</t>
  </si>
  <si>
    <t>54-21з</t>
  </si>
  <si>
    <t>Кукуруза сахарная</t>
  </si>
  <si>
    <t>ТТК №2</t>
  </si>
  <si>
    <t>Гуляш из говядины</t>
  </si>
  <si>
    <t>54-11г</t>
  </si>
  <si>
    <t>Картофельное пюре с маслом</t>
  </si>
  <si>
    <t>54-21гн</t>
  </si>
  <si>
    <t xml:space="preserve">Какао с молоком </t>
  </si>
  <si>
    <t>Обед</t>
  </si>
  <si>
    <t>54**</t>
  </si>
  <si>
    <t>Помидоры свежие</t>
  </si>
  <si>
    <t>1блюдо</t>
  </si>
  <si>
    <t>ТТК№1</t>
  </si>
  <si>
    <t>Щи из свежей капусты с картофелем</t>
  </si>
  <si>
    <t>235*</t>
  </si>
  <si>
    <t xml:space="preserve">Шницель рыбный натуральный из филе минтая </t>
  </si>
  <si>
    <t>Рис отварной с овощами</t>
  </si>
  <si>
    <t>мучные изделия</t>
  </si>
  <si>
    <t>410*</t>
  </si>
  <si>
    <t>Ватрушка с творогом</t>
  </si>
  <si>
    <t>Сок в ассортименте</t>
  </si>
  <si>
    <t>385*</t>
  </si>
  <si>
    <t>Молоко кипяченое</t>
  </si>
  <si>
    <t>Полдник</t>
  </si>
  <si>
    <t>ТТК№30</t>
  </si>
  <si>
    <t>Оладьи с повидлом 130/20</t>
  </si>
  <si>
    <t>386*</t>
  </si>
  <si>
    <t>Кефир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</si>
</sst>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8" xfId="0" applyFill="1" applyBorder="1" applyProtection="1">
      <protection locked="0"/>
    </xf>
    <xf numFmtId="1" fontId="3" fillId="3" borderId="1" xfId="0" applyNumberFormat="1" applyFont="1" applyFill="1" applyBorder="1" applyAlignment="1">
      <alignment horizontal="center"/>
    </xf>
    <xf numFmtId="2" fontId="4" fillId="3" borderId="1" xfId="2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vertical="top" wrapText="1"/>
    </xf>
    <xf numFmtId="0" fontId="6" fillId="0" borderId="17" xfId="0" applyFont="1" applyBorder="1"/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8" xfId="0" applyFont="1" applyBorder="1"/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/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A3" sqref="A3:J3"/>
    </sheetView>
  </sheetViews>
  <sheetFormatPr defaultRowHeight="15" x14ac:dyDescent="0.25"/>
  <cols>
    <col min="1" max="1" width="13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/>
      <c r="C1" s="40"/>
      <c r="D1" s="41"/>
      <c r="E1" t="s">
        <v>11</v>
      </c>
      <c r="F1" s="2"/>
      <c r="I1" t="s">
        <v>1</v>
      </c>
      <c r="J1" s="1">
        <v>45041</v>
      </c>
    </row>
    <row r="2" spans="1:10" ht="17.25" customHeight="1" thickBot="1" x14ac:dyDescent="0.3"/>
    <row r="3" spans="1:10" ht="15.75" thickBot="1" x14ac:dyDescent="0.3">
      <c r="A3" s="42" t="s">
        <v>2</v>
      </c>
      <c r="B3" s="43" t="s">
        <v>3</v>
      </c>
      <c r="C3" s="43" t="s">
        <v>12</v>
      </c>
      <c r="D3" s="44" t="s">
        <v>4</v>
      </c>
      <c r="E3" s="44" t="s">
        <v>13</v>
      </c>
      <c r="F3" s="43" t="s">
        <v>5</v>
      </c>
      <c r="G3" s="43" t="s">
        <v>6</v>
      </c>
      <c r="H3" s="43" t="s">
        <v>7</v>
      </c>
      <c r="I3" s="43" t="s">
        <v>8</v>
      </c>
      <c r="J3" s="45" t="s">
        <v>9</v>
      </c>
    </row>
    <row r="4" spans="1:10" ht="15.75" x14ac:dyDescent="0.25">
      <c r="A4" s="13" t="s">
        <v>10</v>
      </c>
      <c r="B4" s="14" t="s">
        <v>17</v>
      </c>
      <c r="C4" s="15" t="s">
        <v>27</v>
      </c>
      <c r="D4" s="16" t="s">
        <v>28</v>
      </c>
      <c r="E4" s="17">
        <v>60</v>
      </c>
      <c r="F4" s="18">
        <v>17.670000000000002</v>
      </c>
      <c r="G4" s="19">
        <v>31.3</v>
      </c>
      <c r="H4" s="20">
        <v>1.2</v>
      </c>
      <c r="I4" s="17">
        <v>0.2</v>
      </c>
      <c r="J4" s="19">
        <v>6.1</v>
      </c>
    </row>
    <row r="5" spans="1:10" ht="15.75" x14ac:dyDescent="0.25">
      <c r="A5" s="21" t="s">
        <v>10</v>
      </c>
      <c r="B5" s="22" t="s">
        <v>19</v>
      </c>
      <c r="C5" s="23" t="s">
        <v>29</v>
      </c>
      <c r="D5" s="24" t="s">
        <v>30</v>
      </c>
      <c r="E5" s="25">
        <v>100</v>
      </c>
      <c r="F5" s="26">
        <v>43.43</v>
      </c>
      <c r="G5" s="27">
        <v>221</v>
      </c>
      <c r="H5" s="28">
        <v>8</v>
      </c>
      <c r="I5" s="25">
        <v>11.06</v>
      </c>
      <c r="J5" s="27">
        <v>2.89</v>
      </c>
    </row>
    <row r="6" spans="1:10" ht="15.75" x14ac:dyDescent="0.25">
      <c r="A6" s="21" t="s">
        <v>10</v>
      </c>
      <c r="B6" s="22" t="s">
        <v>21</v>
      </c>
      <c r="C6" s="23" t="s">
        <v>31</v>
      </c>
      <c r="D6" s="24" t="s">
        <v>32</v>
      </c>
      <c r="E6" s="25">
        <v>180</v>
      </c>
      <c r="F6" s="26">
        <v>11.27</v>
      </c>
      <c r="G6" s="27">
        <v>167.28</v>
      </c>
      <c r="H6" s="28">
        <v>3.84</v>
      </c>
      <c r="I6" s="25">
        <v>6.24</v>
      </c>
      <c r="J6" s="27">
        <v>23.76</v>
      </c>
    </row>
    <row r="7" spans="1:10" ht="15.75" x14ac:dyDescent="0.25">
      <c r="A7" s="21" t="s">
        <v>10</v>
      </c>
      <c r="B7" s="22" t="s">
        <v>23</v>
      </c>
      <c r="C7" s="23" t="s">
        <v>22</v>
      </c>
      <c r="D7" s="24" t="s">
        <v>24</v>
      </c>
      <c r="E7" s="25">
        <v>20</v>
      </c>
      <c r="F7" s="26">
        <v>1.28</v>
      </c>
      <c r="G7" s="27">
        <v>34.159999999999997</v>
      </c>
      <c r="H7" s="28">
        <v>1.36</v>
      </c>
      <c r="I7" s="25">
        <v>0.24</v>
      </c>
      <c r="J7" s="27">
        <v>6.72</v>
      </c>
    </row>
    <row r="8" spans="1:10" ht="15.75" x14ac:dyDescent="0.25">
      <c r="A8" s="21" t="s">
        <v>10</v>
      </c>
      <c r="B8" s="22" t="s">
        <v>23</v>
      </c>
      <c r="C8" s="23" t="s">
        <v>22</v>
      </c>
      <c r="D8" s="24" t="s">
        <v>15</v>
      </c>
      <c r="E8" s="25">
        <v>30</v>
      </c>
      <c r="F8" s="26">
        <v>1.7</v>
      </c>
      <c r="G8" s="27">
        <v>70.33</v>
      </c>
      <c r="H8" s="28">
        <v>2.2200000000000002</v>
      </c>
      <c r="I8" s="25">
        <v>0.27</v>
      </c>
      <c r="J8" s="27">
        <v>18.03</v>
      </c>
    </row>
    <row r="9" spans="1:10" ht="15.75" x14ac:dyDescent="0.25">
      <c r="A9" s="21" t="s">
        <v>10</v>
      </c>
      <c r="B9" s="22" t="s">
        <v>14</v>
      </c>
      <c r="C9" s="23" t="s">
        <v>33</v>
      </c>
      <c r="D9" s="24" t="s">
        <v>34</v>
      </c>
      <c r="E9" s="25">
        <v>180</v>
      </c>
      <c r="F9" s="26">
        <v>10.82</v>
      </c>
      <c r="G9" s="27">
        <v>90.36</v>
      </c>
      <c r="H9" s="28">
        <v>4.1399999999999997</v>
      </c>
      <c r="I9" s="25">
        <v>3.24</v>
      </c>
      <c r="J9" s="27">
        <v>11.34</v>
      </c>
    </row>
    <row r="10" spans="1:10" ht="16.5" thickBot="1" x14ac:dyDescent="0.3">
      <c r="A10" s="21" t="s">
        <v>10</v>
      </c>
      <c r="B10" s="29" t="s">
        <v>16</v>
      </c>
      <c r="C10" s="30" t="s">
        <v>25</v>
      </c>
      <c r="D10" s="31" t="s">
        <v>26</v>
      </c>
      <c r="E10" s="32">
        <v>100</v>
      </c>
      <c r="F10" s="33">
        <v>5.63</v>
      </c>
      <c r="G10" s="34">
        <v>47</v>
      </c>
      <c r="H10" s="35">
        <v>0.4</v>
      </c>
      <c r="I10" s="32">
        <v>0.4</v>
      </c>
      <c r="J10" s="34">
        <v>9.8000000000000007</v>
      </c>
    </row>
    <row r="11" spans="1:10" ht="15.75" thickBot="1" x14ac:dyDescent="0.3">
      <c r="A11" s="6"/>
      <c r="B11" s="7"/>
      <c r="C11" s="11"/>
      <c r="D11" s="10" t="s">
        <v>20</v>
      </c>
      <c r="E11" s="8">
        <f t="shared" ref="E11:J11" si="0">SUM(E4:E10)</f>
        <v>670</v>
      </c>
      <c r="F11" s="9">
        <f t="shared" si="0"/>
        <v>91.800000000000011</v>
      </c>
      <c r="G11" s="37">
        <f t="shared" si="0"/>
        <v>661.43000000000006</v>
      </c>
      <c r="H11" s="37">
        <f t="shared" si="0"/>
        <v>21.159999999999997</v>
      </c>
      <c r="I11" s="37">
        <f t="shared" si="0"/>
        <v>21.65</v>
      </c>
      <c r="J11" s="37">
        <f t="shared" si="0"/>
        <v>78.64</v>
      </c>
    </row>
    <row r="12" spans="1:10" ht="15.75" x14ac:dyDescent="0.25">
      <c r="A12" s="13" t="s">
        <v>35</v>
      </c>
      <c r="B12" s="14" t="s">
        <v>17</v>
      </c>
      <c r="C12" s="15" t="s">
        <v>36</v>
      </c>
      <c r="D12" s="16" t="s">
        <v>37</v>
      </c>
      <c r="E12" s="17">
        <v>60</v>
      </c>
      <c r="F12" s="18">
        <v>11.51</v>
      </c>
      <c r="G12" s="19">
        <v>13.2</v>
      </c>
      <c r="H12" s="20">
        <v>0.66</v>
      </c>
      <c r="I12" s="17">
        <v>0.12</v>
      </c>
      <c r="J12" s="19">
        <v>2.2799999999999998</v>
      </c>
    </row>
    <row r="13" spans="1:10" ht="15.75" x14ac:dyDescent="0.25">
      <c r="A13" s="21" t="s">
        <v>35</v>
      </c>
      <c r="B13" s="22" t="s">
        <v>38</v>
      </c>
      <c r="C13" s="23" t="s">
        <v>39</v>
      </c>
      <c r="D13" s="24" t="s">
        <v>40</v>
      </c>
      <c r="E13" s="25">
        <v>200</v>
      </c>
      <c r="F13" s="26">
        <v>9.3000000000000007</v>
      </c>
      <c r="G13" s="27">
        <v>138</v>
      </c>
      <c r="H13" s="28">
        <v>1.41</v>
      </c>
      <c r="I13" s="25">
        <v>11.21</v>
      </c>
      <c r="J13" s="27">
        <v>6.45</v>
      </c>
    </row>
    <row r="14" spans="1:10" ht="15.75" x14ac:dyDescent="0.25">
      <c r="A14" s="21" t="s">
        <v>35</v>
      </c>
      <c r="B14" s="22" t="s">
        <v>19</v>
      </c>
      <c r="C14" s="23" t="s">
        <v>41</v>
      </c>
      <c r="D14" s="24" t="s">
        <v>42</v>
      </c>
      <c r="E14" s="25">
        <v>95</v>
      </c>
      <c r="F14" s="26">
        <v>27.67</v>
      </c>
      <c r="G14" s="27">
        <v>198.64</v>
      </c>
      <c r="H14" s="28">
        <v>11.95</v>
      </c>
      <c r="I14" s="25">
        <v>13.25</v>
      </c>
      <c r="J14" s="27">
        <v>8</v>
      </c>
    </row>
    <row r="15" spans="1:10" ht="15.75" x14ac:dyDescent="0.25">
      <c r="A15" s="21" t="s">
        <v>35</v>
      </c>
      <c r="B15" s="22" t="s">
        <v>21</v>
      </c>
      <c r="C15" s="23">
        <v>334</v>
      </c>
      <c r="D15" s="24" t="s">
        <v>43</v>
      </c>
      <c r="E15" s="25">
        <v>150</v>
      </c>
      <c r="F15" s="26">
        <v>7.43</v>
      </c>
      <c r="G15" s="27">
        <v>183.75</v>
      </c>
      <c r="H15" s="28">
        <v>3.42</v>
      </c>
      <c r="I15" s="25">
        <v>4.96</v>
      </c>
      <c r="J15" s="27">
        <v>31.25</v>
      </c>
    </row>
    <row r="16" spans="1:10" ht="15.75" x14ac:dyDescent="0.25">
      <c r="A16" s="21" t="s">
        <v>35</v>
      </c>
      <c r="B16" s="22" t="s">
        <v>23</v>
      </c>
      <c r="C16" s="23" t="s">
        <v>22</v>
      </c>
      <c r="D16" s="24" t="s">
        <v>24</v>
      </c>
      <c r="E16" s="25">
        <v>30</v>
      </c>
      <c r="F16" s="26">
        <v>1.92</v>
      </c>
      <c r="G16" s="27">
        <v>51.24</v>
      </c>
      <c r="H16" s="28">
        <v>2.04</v>
      </c>
      <c r="I16" s="25">
        <v>0.36</v>
      </c>
      <c r="J16" s="27">
        <v>10.08</v>
      </c>
    </row>
    <row r="17" spans="1:10" ht="15.75" x14ac:dyDescent="0.25">
      <c r="A17" s="21" t="s">
        <v>35</v>
      </c>
      <c r="B17" s="22" t="s">
        <v>23</v>
      </c>
      <c r="C17" s="23" t="s">
        <v>22</v>
      </c>
      <c r="D17" s="24" t="s">
        <v>15</v>
      </c>
      <c r="E17" s="25">
        <v>45</v>
      </c>
      <c r="F17" s="26">
        <v>2.5499999999999998</v>
      </c>
      <c r="G17" s="27">
        <v>105.49</v>
      </c>
      <c r="H17" s="28">
        <v>3.33</v>
      </c>
      <c r="I17" s="25">
        <v>0.41</v>
      </c>
      <c r="J17" s="27">
        <v>27.05</v>
      </c>
    </row>
    <row r="18" spans="1:10" ht="15.75" x14ac:dyDescent="0.25">
      <c r="A18" s="21" t="s">
        <v>35</v>
      </c>
      <c r="B18" s="22" t="s">
        <v>44</v>
      </c>
      <c r="C18" s="23" t="s">
        <v>45</v>
      </c>
      <c r="D18" s="24" t="s">
        <v>46</v>
      </c>
      <c r="E18" s="25">
        <v>50</v>
      </c>
      <c r="F18" s="26">
        <v>7.27</v>
      </c>
      <c r="G18" s="27">
        <v>134.66999999999999</v>
      </c>
      <c r="H18" s="28">
        <v>6.15</v>
      </c>
      <c r="I18" s="25">
        <v>3.65</v>
      </c>
      <c r="J18" s="27">
        <v>19.45</v>
      </c>
    </row>
    <row r="19" spans="1:10" ht="15.75" x14ac:dyDescent="0.25">
      <c r="A19" s="21" t="s">
        <v>35</v>
      </c>
      <c r="B19" s="22" t="s">
        <v>14</v>
      </c>
      <c r="C19" s="23" t="s">
        <v>22</v>
      </c>
      <c r="D19" s="24" t="s">
        <v>47</v>
      </c>
      <c r="E19" s="25">
        <v>200</v>
      </c>
      <c r="F19" s="26">
        <v>7.5</v>
      </c>
      <c r="G19" s="27">
        <v>84.8</v>
      </c>
      <c r="H19" s="28">
        <v>1</v>
      </c>
      <c r="I19" s="25">
        <v>0</v>
      </c>
      <c r="J19" s="27">
        <v>20.2</v>
      </c>
    </row>
    <row r="20" spans="1:10" ht="16.5" thickBot="1" x14ac:dyDescent="0.3">
      <c r="A20" s="36" t="s">
        <v>35</v>
      </c>
      <c r="B20" s="29" t="s">
        <v>14</v>
      </c>
      <c r="C20" s="30" t="s">
        <v>48</v>
      </c>
      <c r="D20" s="31" t="s">
        <v>49</v>
      </c>
      <c r="E20" s="32">
        <v>200</v>
      </c>
      <c r="F20" s="33">
        <v>12.96</v>
      </c>
      <c r="G20" s="34">
        <v>107</v>
      </c>
      <c r="H20" s="35">
        <v>5.8</v>
      </c>
      <c r="I20" s="32">
        <v>5</v>
      </c>
      <c r="J20" s="34">
        <v>9.6</v>
      </c>
    </row>
    <row r="21" spans="1:10" ht="15.75" thickBot="1" x14ac:dyDescent="0.3">
      <c r="A21" s="6"/>
      <c r="B21" s="6"/>
      <c r="C21" s="5"/>
      <c r="D21" s="12" t="s">
        <v>18</v>
      </c>
      <c r="E21" s="5">
        <f t="shared" ref="E21:J21" si="1">SUM(E12:E20)</f>
        <v>1030</v>
      </c>
      <c r="F21" s="9">
        <f t="shared" si="1"/>
        <v>88.110000000000014</v>
      </c>
      <c r="G21" s="38">
        <f t="shared" si="1"/>
        <v>1016.7899999999998</v>
      </c>
      <c r="H21" s="38">
        <f t="shared" si="1"/>
        <v>35.759999999999991</v>
      </c>
      <c r="I21" s="38">
        <f t="shared" si="1"/>
        <v>38.96</v>
      </c>
      <c r="J21" s="38">
        <f t="shared" si="1"/>
        <v>134.36000000000001</v>
      </c>
    </row>
    <row r="22" spans="1:10" ht="15.75" x14ac:dyDescent="0.25">
      <c r="A22" s="13" t="s">
        <v>50</v>
      </c>
      <c r="B22" s="22" t="s">
        <v>19</v>
      </c>
      <c r="C22" s="23" t="s">
        <v>51</v>
      </c>
      <c r="D22" s="24" t="s">
        <v>52</v>
      </c>
      <c r="E22" s="25">
        <v>150</v>
      </c>
      <c r="F22" s="26">
        <v>7.56</v>
      </c>
      <c r="G22" s="27">
        <v>295.64999999999998</v>
      </c>
      <c r="H22" s="28">
        <v>10.02</v>
      </c>
      <c r="I22" s="25">
        <v>8.57</v>
      </c>
      <c r="J22" s="27">
        <v>34.700000000000003</v>
      </c>
    </row>
    <row r="23" spans="1:10" ht="15.75" x14ac:dyDescent="0.25">
      <c r="A23" s="21" t="s">
        <v>50</v>
      </c>
      <c r="B23" s="22" t="s">
        <v>16</v>
      </c>
      <c r="C23" s="23" t="s">
        <v>25</v>
      </c>
      <c r="D23" s="24" t="s">
        <v>26</v>
      </c>
      <c r="E23" s="25">
        <v>140</v>
      </c>
      <c r="F23" s="26">
        <v>7.88</v>
      </c>
      <c r="G23" s="27">
        <v>65.8</v>
      </c>
      <c r="H23" s="28">
        <v>0.56000000000000005</v>
      </c>
      <c r="I23" s="25">
        <v>0.56000000000000005</v>
      </c>
      <c r="J23" s="27">
        <v>13.72</v>
      </c>
    </row>
    <row r="24" spans="1:10" ht="16.5" thickBot="1" x14ac:dyDescent="0.3">
      <c r="A24" s="21" t="s">
        <v>50</v>
      </c>
      <c r="B24" s="22" t="s">
        <v>14</v>
      </c>
      <c r="C24" s="23" t="s">
        <v>53</v>
      </c>
      <c r="D24" s="24" t="s">
        <v>54</v>
      </c>
      <c r="E24" s="25">
        <v>200</v>
      </c>
      <c r="F24" s="33">
        <v>13.95</v>
      </c>
      <c r="G24" s="34">
        <v>100</v>
      </c>
      <c r="H24" s="28">
        <v>5.8</v>
      </c>
      <c r="I24" s="25">
        <v>5</v>
      </c>
      <c r="J24" s="27">
        <v>8</v>
      </c>
    </row>
    <row r="25" spans="1:10" x14ac:dyDescent="0.25">
      <c r="A25" s="6"/>
      <c r="B25" s="6"/>
      <c r="C25" s="5"/>
      <c r="D25" s="12" t="s">
        <v>18</v>
      </c>
      <c r="E25" s="5">
        <f t="shared" ref="E25:J25" si="2">SUM(E22:E24)</f>
        <v>490</v>
      </c>
      <c r="F25" s="9">
        <f t="shared" si="2"/>
        <v>29.39</v>
      </c>
      <c r="G25" s="38">
        <f t="shared" si="2"/>
        <v>461.45</v>
      </c>
      <c r="H25" s="38">
        <f t="shared" si="2"/>
        <v>16.38</v>
      </c>
      <c r="I25" s="38">
        <f t="shared" si="2"/>
        <v>14.13</v>
      </c>
      <c r="J25" s="38">
        <f t="shared" si="2"/>
        <v>56.42</v>
      </c>
    </row>
    <row r="26" spans="1:10" x14ac:dyDescent="0.25">
      <c r="F26" s="4"/>
      <c r="G26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uo77</cp:lastModifiedBy>
  <cp:lastPrinted>2022-11-08T08:47:10Z</cp:lastPrinted>
  <dcterms:created xsi:type="dcterms:W3CDTF">2015-06-05T18:19:34Z</dcterms:created>
  <dcterms:modified xsi:type="dcterms:W3CDTF">2023-04-21T10:40:55Z</dcterms:modified>
</cp:coreProperties>
</file>